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</sheets>
  <definedNames>
    <definedName name="_xlnm.Print_Area" localSheetId="0">'стр.1'!$A$1:$DH$38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<sst xmlns="http://schemas.openxmlformats.org/spreadsheetml/2006/main" count="73" uniqueCount="54">
  <si>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</si>
  <si>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</si>
  <si>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</si>
  <si>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</si>
  <si>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</si>
  <si>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</si>
  <si>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</si>
  <si>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</si>
  <si>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</si>
  <si>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</si>
  <si>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</si>
  <si>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</si>
  <si>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</si>
  <si>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</si>
  <si>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</si>
  <si>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</si>
  <si>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</si>
  <si>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</si>
  <si>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</si>
  <si>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</si>
  <si>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</si>
  <si>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</si>
  <si>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</si>
  <si>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</si>
  <si>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</si>
  <si>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</si>
  <si>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</si>
  <si>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</si>
  <si>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</si>
  <si>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</si>
  <si>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</si>
  <si>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</si>
  <si>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</si>
  <si>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</si>
  <si>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</si>
  <si>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</si>
  <si>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</si>
  <si>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</si>
  <si>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</si>
  <si>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</si>
  <si>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</si>
  <si>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</si>
  <si>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</si>
  <si>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</si>
  <si>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</si>
  <si>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</si>
  <si>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</si>
  <si>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</si>
  <si>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</si>
  <si>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</si>
  <si>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</si>
  <si>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</si>
  <si>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</si>
  <si>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по ООО "Распределительные электрические сети" п.Чегдомын Веохнебуреинского  района Хабаровского края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</si>
</sst>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7"/>
  <sheetViews>
    <sheetView tabSelected="1" view="pageBreakPreview" zoomScaleSheetLayoutView="100" workbookViewId="0" topLeftCell="A1">
      <selection activeCell="ER35" sqref="ER35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>
      <c r="CE1" s="1" t="s">
        <v>28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14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4" customFormat="1" ht="14.2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4.25" customHeight="1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19" s="4" customFormat="1" ht="14.25" customHeight="1">
      <c r="A9" s="5"/>
      <c r="B9" s="5"/>
      <c r="C9" s="15" t="s">
        <v>32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</row>
    <row r="10" spans="1:105" s="4" customFormat="1" ht="34.5" customHeight="1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ht="6" customHeight="1"/>
    <row r="12" spans="1:105" ht="15">
      <c r="A12" s="22" t="s">
        <v>49</v>
      </c>
      <c r="B12" s="23"/>
      <c r="C12" s="23"/>
      <c r="D12" s="23"/>
      <c r="E12" s="23"/>
      <c r="F12" s="23"/>
      <c r="G12" s="23"/>
      <c r="H12" s="24"/>
      <c r="I12" s="28" t="s">
        <v>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2" t="s">
        <v>1</v>
      </c>
      <c r="AX12" s="23"/>
      <c r="AY12" s="23"/>
      <c r="AZ12" s="23"/>
      <c r="BA12" s="23"/>
      <c r="BB12" s="23"/>
      <c r="BC12" s="23"/>
      <c r="BD12" s="23"/>
      <c r="BE12" s="23"/>
      <c r="BF12" s="23"/>
      <c r="BG12" s="24"/>
      <c r="BH12" s="8" t="s">
        <v>2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10"/>
      <c r="CJ12" s="28" t="s">
        <v>5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ht="15">
      <c r="A13" s="25"/>
      <c r="B13" s="26"/>
      <c r="C13" s="26"/>
      <c r="D13" s="26"/>
      <c r="E13" s="26"/>
      <c r="F13" s="26"/>
      <c r="G13" s="26"/>
      <c r="H13" s="27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7"/>
      <c r="AW13" s="25"/>
      <c r="AX13" s="26"/>
      <c r="AY13" s="26"/>
      <c r="AZ13" s="26"/>
      <c r="BA13" s="26"/>
      <c r="BB13" s="26"/>
      <c r="BC13" s="26"/>
      <c r="BD13" s="26"/>
      <c r="BE13" s="26"/>
      <c r="BF13" s="26"/>
      <c r="BG13" s="27"/>
      <c r="BH13" s="8" t="s">
        <v>3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10"/>
      <c r="BV13" s="8" t="s">
        <v>4</v>
      </c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10"/>
      <c r="CJ13" s="25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1:105" ht="30" customHeight="1">
      <c r="A14" s="16" t="s">
        <v>6</v>
      </c>
      <c r="B14" s="17"/>
      <c r="C14" s="17"/>
      <c r="D14" s="17"/>
      <c r="E14" s="17"/>
      <c r="F14" s="17"/>
      <c r="G14" s="17"/>
      <c r="H14" s="18"/>
      <c r="I14" s="3"/>
      <c r="J14" s="12" t="s">
        <v>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8" t="s">
        <v>8</v>
      </c>
      <c r="AX14" s="9"/>
      <c r="AY14" s="9"/>
      <c r="AZ14" s="9"/>
      <c r="BA14" s="9"/>
      <c r="BB14" s="9"/>
      <c r="BC14" s="9"/>
      <c r="BD14" s="9"/>
      <c r="BE14" s="9"/>
      <c r="BF14" s="9"/>
      <c r="BG14" s="10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0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10"/>
      <c r="CJ14" s="11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30" customHeight="1">
      <c r="A15" s="16" t="s">
        <v>9</v>
      </c>
      <c r="B15" s="17"/>
      <c r="C15" s="17"/>
      <c r="D15" s="17"/>
      <c r="E15" s="17"/>
      <c r="F15" s="17"/>
      <c r="G15" s="17"/>
      <c r="H15" s="18"/>
      <c r="I15" s="3"/>
      <c r="J15" s="12" t="s">
        <v>10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8" t="s">
        <v>8</v>
      </c>
      <c r="AX15" s="9"/>
      <c r="AY15" s="9"/>
      <c r="AZ15" s="9"/>
      <c r="BA15" s="9"/>
      <c r="BB15" s="9"/>
      <c r="BC15" s="9"/>
      <c r="BD15" s="9"/>
      <c r="BE15" s="9"/>
      <c r="BF15" s="9"/>
      <c r="BG15" s="10"/>
      <c r="BH15" s="8">
        <v>13591.2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0"/>
      <c r="BV15" s="8">
        <v>13402.7</v>
      </c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10"/>
      <c r="CJ15" s="11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30" customHeight="1">
      <c r="A16" s="16" t="s">
        <v>11</v>
      </c>
      <c r="B16" s="17"/>
      <c r="C16" s="17"/>
      <c r="D16" s="17"/>
      <c r="E16" s="17"/>
      <c r="F16" s="17"/>
      <c r="G16" s="17"/>
      <c r="H16" s="18"/>
      <c r="I16" s="3"/>
      <c r="J16" s="12" t="s">
        <v>50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8" t="s">
        <v>8</v>
      </c>
      <c r="AX16" s="9"/>
      <c r="AY16" s="9"/>
      <c r="AZ16" s="9"/>
      <c r="BA16" s="9"/>
      <c r="BB16" s="9"/>
      <c r="BC16" s="9"/>
      <c r="BD16" s="9"/>
      <c r="BE16" s="9"/>
      <c r="BF16" s="9"/>
      <c r="BG16" s="10"/>
      <c r="BH16" s="8">
        <f>BH17+BH19+BH21</f>
        <v>9626.800000000001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0"/>
      <c r="BV16" s="8">
        <f>BV17+BV19+BV21</f>
        <v>10641.5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0"/>
      <c r="CJ16" s="11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15" customHeight="1">
      <c r="A17" s="16" t="s">
        <v>12</v>
      </c>
      <c r="B17" s="17"/>
      <c r="C17" s="17"/>
      <c r="D17" s="17"/>
      <c r="E17" s="17"/>
      <c r="F17" s="17"/>
      <c r="G17" s="17"/>
      <c r="H17" s="18"/>
      <c r="I17" s="3"/>
      <c r="J17" s="12" t="s">
        <v>13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8" t="s">
        <v>8</v>
      </c>
      <c r="AX17" s="9"/>
      <c r="AY17" s="9"/>
      <c r="AZ17" s="9"/>
      <c r="BA17" s="9"/>
      <c r="BB17" s="9"/>
      <c r="BC17" s="9"/>
      <c r="BD17" s="9"/>
      <c r="BE17" s="9"/>
      <c r="BF17" s="9"/>
      <c r="BG17" s="10"/>
      <c r="BH17" s="8">
        <f>3664.5+53.5+275.3</f>
        <v>3993.3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10"/>
      <c r="BV17" s="8">
        <f>2681.3+826.7+592+242.5+169.7</f>
        <v>4512.2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10"/>
      <c r="CJ17" s="11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5" customHeight="1">
      <c r="A18" s="16" t="s">
        <v>15</v>
      </c>
      <c r="B18" s="17"/>
      <c r="C18" s="17"/>
      <c r="D18" s="17"/>
      <c r="E18" s="17"/>
      <c r="F18" s="17"/>
      <c r="G18" s="17"/>
      <c r="H18" s="18"/>
      <c r="I18" s="3"/>
      <c r="J18" s="12" t="s">
        <v>16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8" t="s">
        <v>8</v>
      </c>
      <c r="AX18" s="9"/>
      <c r="AY18" s="9"/>
      <c r="AZ18" s="9"/>
      <c r="BA18" s="9"/>
      <c r="BB18" s="9"/>
      <c r="BC18" s="9"/>
      <c r="BD18" s="9"/>
      <c r="BE18" s="9"/>
      <c r="BF18" s="9"/>
      <c r="BG18" s="10"/>
      <c r="BH18" s="19">
        <v>3664.5</v>
      </c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8">
        <f>2681.3+169.7+242.5+826.7</f>
        <v>3920.2</v>
      </c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11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>
      <c r="A19" s="16" t="s">
        <v>14</v>
      </c>
      <c r="B19" s="17"/>
      <c r="C19" s="17"/>
      <c r="D19" s="17"/>
      <c r="E19" s="17"/>
      <c r="F19" s="17"/>
      <c r="G19" s="17"/>
      <c r="H19" s="18"/>
      <c r="I19" s="3"/>
      <c r="J19" s="12" t="s">
        <v>33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8" t="s">
        <v>8</v>
      </c>
      <c r="AX19" s="9"/>
      <c r="AY19" s="9"/>
      <c r="AZ19" s="9"/>
      <c r="BA19" s="9"/>
      <c r="BB19" s="9"/>
      <c r="BC19" s="9"/>
      <c r="BD19" s="9"/>
      <c r="BE19" s="9"/>
      <c r="BF19" s="9"/>
      <c r="BG19" s="10"/>
      <c r="BH19" s="19">
        <f>3702.4+1376.7</f>
        <v>5079.1</v>
      </c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"/>
      <c r="BV19" s="8">
        <f>1232.6+4329.2</f>
        <v>5561.799999999999</v>
      </c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11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15" customHeight="1">
      <c r="A20" s="16" t="s">
        <v>17</v>
      </c>
      <c r="B20" s="17"/>
      <c r="C20" s="17"/>
      <c r="D20" s="17"/>
      <c r="E20" s="17"/>
      <c r="F20" s="17"/>
      <c r="G20" s="17"/>
      <c r="H20" s="18"/>
      <c r="I20" s="3"/>
      <c r="J20" s="12" t="s">
        <v>16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8" t="s">
        <v>8</v>
      </c>
      <c r="AX20" s="9"/>
      <c r="AY20" s="9"/>
      <c r="AZ20" s="9"/>
      <c r="BA20" s="9"/>
      <c r="BB20" s="9"/>
      <c r="BC20" s="9"/>
      <c r="BD20" s="9"/>
      <c r="BE20" s="9"/>
      <c r="BF20" s="9"/>
      <c r="BG20" s="10"/>
      <c r="BH20" s="19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8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10"/>
      <c r="CJ20" s="11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15">
      <c r="A21" s="16" t="s">
        <v>18</v>
      </c>
      <c r="B21" s="17"/>
      <c r="C21" s="17"/>
      <c r="D21" s="17"/>
      <c r="E21" s="17"/>
      <c r="F21" s="17"/>
      <c r="G21" s="17"/>
      <c r="H21" s="18"/>
      <c r="I21" s="3"/>
      <c r="J21" s="12" t="s">
        <v>34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8" t="s">
        <v>8</v>
      </c>
      <c r="AX21" s="9"/>
      <c r="AY21" s="9"/>
      <c r="AZ21" s="9"/>
      <c r="BA21" s="9"/>
      <c r="BB21" s="9"/>
      <c r="BC21" s="9"/>
      <c r="BD21" s="9"/>
      <c r="BE21" s="9"/>
      <c r="BF21" s="9"/>
      <c r="BG21" s="10"/>
      <c r="BH21" s="19">
        <v>554.4</v>
      </c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"/>
      <c r="BV21" s="8">
        <v>567.5</v>
      </c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10"/>
      <c r="CJ21" s="11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45" customHeight="1">
      <c r="A22" s="16" t="s">
        <v>20</v>
      </c>
      <c r="B22" s="17"/>
      <c r="C22" s="17"/>
      <c r="D22" s="17"/>
      <c r="E22" s="17"/>
      <c r="F22" s="17"/>
      <c r="G22" s="17"/>
      <c r="H22" s="18"/>
      <c r="I22" s="3"/>
      <c r="J22" s="12" t="s">
        <v>51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8" t="s">
        <v>8</v>
      </c>
      <c r="AX22" s="9"/>
      <c r="AY22" s="9"/>
      <c r="AZ22" s="9"/>
      <c r="BA22" s="9"/>
      <c r="BB22" s="9"/>
      <c r="BC22" s="9"/>
      <c r="BD22" s="9"/>
      <c r="BE22" s="9"/>
      <c r="BF22" s="9"/>
      <c r="BG22" s="10"/>
      <c r="BH22" s="19">
        <f>BH23+BH24+BH25+BH26+BH27+BH29</f>
        <v>3964.4</v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8">
        <f>BV23+BV24+BV25+BV26+BV27+BV29</f>
        <v>2761.2</v>
      </c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11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>
      <c r="A23" s="16" t="s">
        <v>35</v>
      </c>
      <c r="B23" s="17"/>
      <c r="C23" s="17"/>
      <c r="D23" s="17"/>
      <c r="E23" s="17"/>
      <c r="F23" s="17"/>
      <c r="G23" s="17"/>
      <c r="H23" s="18"/>
      <c r="I23" s="3"/>
      <c r="J23" s="12" t="s">
        <v>19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8" t="s">
        <v>8</v>
      </c>
      <c r="AX23" s="9"/>
      <c r="AY23" s="9"/>
      <c r="AZ23" s="9"/>
      <c r="BA23" s="9"/>
      <c r="BB23" s="9"/>
      <c r="BC23" s="9"/>
      <c r="BD23" s="9"/>
      <c r="BE23" s="9"/>
      <c r="BF23" s="9"/>
      <c r="BG23" s="10"/>
      <c r="BH23" s="19">
        <v>570.6</v>
      </c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8">
        <f>410+5.8+44.6</f>
        <v>460.40000000000003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10"/>
      <c r="CJ23" s="11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16" t="s">
        <v>36</v>
      </c>
      <c r="B24" s="17"/>
      <c r="C24" s="17"/>
      <c r="D24" s="17"/>
      <c r="E24" s="17"/>
      <c r="F24" s="17"/>
      <c r="G24" s="17"/>
      <c r="H24" s="18"/>
      <c r="I24" s="3"/>
      <c r="J24" s="12" t="s">
        <v>37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8" t="s">
        <v>8</v>
      </c>
      <c r="AX24" s="9"/>
      <c r="AY24" s="9"/>
      <c r="AZ24" s="9"/>
      <c r="BA24" s="9"/>
      <c r="BB24" s="9"/>
      <c r="BC24" s="9"/>
      <c r="BD24" s="9"/>
      <c r="BE24" s="9"/>
      <c r="BF24" s="9"/>
      <c r="BG24" s="10"/>
      <c r="BH24" s="19">
        <v>1564</v>
      </c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/>
      <c r="BV24" s="8">
        <f>333+1281.8</f>
        <v>1614.8</v>
      </c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10"/>
      <c r="CJ24" s="11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16" t="s">
        <v>38</v>
      </c>
      <c r="B25" s="17"/>
      <c r="C25" s="17"/>
      <c r="D25" s="17"/>
      <c r="E25" s="17"/>
      <c r="F25" s="17"/>
      <c r="G25" s="17"/>
      <c r="H25" s="18"/>
      <c r="I25" s="3"/>
      <c r="J25" s="12" t="s">
        <v>39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8" t="s">
        <v>8</v>
      </c>
      <c r="AX25" s="9"/>
      <c r="AY25" s="9"/>
      <c r="AZ25" s="9"/>
      <c r="BA25" s="9"/>
      <c r="BB25" s="9"/>
      <c r="BC25" s="9"/>
      <c r="BD25" s="9"/>
      <c r="BE25" s="9"/>
      <c r="BF25" s="9"/>
      <c r="BG25" s="10"/>
      <c r="BH25" s="19">
        <v>1034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1"/>
      <c r="BV25" s="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10"/>
      <c r="CJ25" s="11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16" t="s">
        <v>40</v>
      </c>
      <c r="B26" s="17"/>
      <c r="C26" s="17"/>
      <c r="D26" s="17"/>
      <c r="E26" s="17"/>
      <c r="F26" s="17"/>
      <c r="G26" s="17"/>
      <c r="H26" s="18"/>
      <c r="I26" s="3"/>
      <c r="J26" s="12" t="s">
        <v>41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8" t="s">
        <v>8</v>
      </c>
      <c r="AX26" s="9"/>
      <c r="AY26" s="9"/>
      <c r="AZ26" s="9"/>
      <c r="BA26" s="9"/>
      <c r="BB26" s="9"/>
      <c r="BC26" s="9"/>
      <c r="BD26" s="9"/>
      <c r="BE26" s="9"/>
      <c r="BF26" s="9"/>
      <c r="BG26" s="10"/>
      <c r="BH26" s="19"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1"/>
      <c r="BV26" s="8">
        <v>0</v>
      </c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10"/>
      <c r="CJ26" s="11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15" customHeight="1">
      <c r="A27" s="16" t="s">
        <v>42</v>
      </c>
      <c r="B27" s="17"/>
      <c r="C27" s="17"/>
      <c r="D27" s="17"/>
      <c r="E27" s="17"/>
      <c r="F27" s="17"/>
      <c r="G27" s="17"/>
      <c r="H27" s="18"/>
      <c r="I27" s="3"/>
      <c r="J27" s="12" t="s">
        <v>43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8" t="s">
        <v>8</v>
      </c>
      <c r="AX27" s="9"/>
      <c r="AY27" s="9"/>
      <c r="AZ27" s="9"/>
      <c r="BA27" s="9"/>
      <c r="BB27" s="9"/>
      <c r="BC27" s="9"/>
      <c r="BD27" s="9"/>
      <c r="BE27" s="9"/>
      <c r="BF27" s="9"/>
      <c r="BG27" s="10"/>
      <c r="BH27" s="19">
        <v>2.8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1"/>
      <c r="BV27" s="8">
        <v>34.9</v>
      </c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10"/>
      <c r="CJ27" s="11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59.25" customHeight="1">
      <c r="A28" s="16" t="s">
        <v>44</v>
      </c>
      <c r="B28" s="17"/>
      <c r="C28" s="17"/>
      <c r="D28" s="17"/>
      <c r="E28" s="17"/>
      <c r="F28" s="17"/>
      <c r="G28" s="17"/>
      <c r="H28" s="18"/>
      <c r="I28" s="3"/>
      <c r="J28" s="12" t="s">
        <v>45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8" t="s">
        <v>8</v>
      </c>
      <c r="AX28" s="9"/>
      <c r="AY28" s="9"/>
      <c r="AZ28" s="9"/>
      <c r="BA28" s="9"/>
      <c r="BB28" s="9"/>
      <c r="BC28" s="9"/>
      <c r="BD28" s="9"/>
      <c r="BE28" s="9"/>
      <c r="BF28" s="9"/>
      <c r="BG28" s="10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10"/>
      <c r="BV28" s="8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10"/>
      <c r="CJ28" s="11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15">
      <c r="A29" s="16" t="s">
        <v>46</v>
      </c>
      <c r="B29" s="17"/>
      <c r="C29" s="17"/>
      <c r="D29" s="17"/>
      <c r="E29" s="17"/>
      <c r="F29" s="17"/>
      <c r="G29" s="17"/>
      <c r="H29" s="18"/>
      <c r="I29" s="3"/>
      <c r="J29" s="12" t="s">
        <v>47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8" t="s">
        <v>8</v>
      </c>
      <c r="AX29" s="9"/>
      <c r="AY29" s="9"/>
      <c r="AZ29" s="9"/>
      <c r="BA29" s="9"/>
      <c r="BB29" s="9"/>
      <c r="BC29" s="9"/>
      <c r="BD29" s="9"/>
      <c r="BE29" s="9"/>
      <c r="BF29" s="9"/>
      <c r="BG29" s="10"/>
      <c r="BH29" s="8">
        <f>172+621</f>
        <v>793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10"/>
      <c r="BV29" s="8">
        <f>185.9+465.2</f>
        <v>651.1</v>
      </c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10"/>
      <c r="CJ29" s="11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30" customHeight="1">
      <c r="A30" s="16" t="s">
        <v>21</v>
      </c>
      <c r="B30" s="17"/>
      <c r="C30" s="17"/>
      <c r="D30" s="17"/>
      <c r="E30" s="17"/>
      <c r="F30" s="17"/>
      <c r="G30" s="17"/>
      <c r="H30" s="18"/>
      <c r="I30" s="3"/>
      <c r="J30" s="12" t="s">
        <v>52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8" t="s">
        <v>8</v>
      </c>
      <c r="AX30" s="9"/>
      <c r="AY30" s="9"/>
      <c r="AZ30" s="9"/>
      <c r="BA30" s="9"/>
      <c r="BB30" s="9"/>
      <c r="BC30" s="9"/>
      <c r="BD30" s="9"/>
      <c r="BE30" s="9"/>
      <c r="BF30" s="9"/>
      <c r="BG30" s="10"/>
      <c r="BH30" s="8">
        <v>3664.5</v>
      </c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10"/>
      <c r="BV30" s="8">
        <f>BV18</f>
        <v>3920.2</v>
      </c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10"/>
      <c r="CJ30" s="11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45" customHeight="1">
      <c r="A31" s="16" t="s">
        <v>22</v>
      </c>
      <c r="B31" s="17"/>
      <c r="C31" s="17"/>
      <c r="D31" s="17"/>
      <c r="E31" s="17"/>
      <c r="F31" s="17"/>
      <c r="G31" s="17"/>
      <c r="H31" s="18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8" t="s">
        <v>8</v>
      </c>
      <c r="AX31" s="9"/>
      <c r="AY31" s="9"/>
      <c r="AZ31" s="9"/>
      <c r="BA31" s="9"/>
      <c r="BB31" s="9"/>
      <c r="BC31" s="9"/>
      <c r="BD31" s="9"/>
      <c r="BE31" s="9"/>
      <c r="BF31" s="9"/>
      <c r="BG31" s="10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10"/>
      <c r="BV31" s="8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10"/>
      <c r="CJ31" s="11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spans="1:105" ht="45" customHeight="1">
      <c r="A32" s="16" t="s">
        <v>48</v>
      </c>
      <c r="B32" s="17"/>
      <c r="C32" s="17"/>
      <c r="D32" s="17"/>
      <c r="E32" s="17"/>
      <c r="F32" s="17"/>
      <c r="G32" s="17"/>
      <c r="H32" s="18"/>
      <c r="I32" s="3"/>
      <c r="J32" s="12" t="s">
        <v>24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8" t="s">
        <v>8</v>
      </c>
      <c r="AX32" s="9"/>
      <c r="AY32" s="9"/>
      <c r="AZ32" s="9"/>
      <c r="BA32" s="9"/>
      <c r="BB32" s="9"/>
      <c r="BC32" s="9"/>
      <c r="BD32" s="9"/>
      <c r="BE32" s="9"/>
      <c r="BF32" s="9"/>
      <c r="BG32" s="10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0"/>
      <c r="BV32" s="8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10"/>
      <c r="CJ32" s="11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3"/>
    </row>
    <row r="33" ht="9.75" customHeight="1"/>
    <row r="34" s="1" customFormat="1" ht="12.75"/>
    <row r="35" spans="1:105" s="1" customFormat="1" ht="63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</row>
    <row r="36" spans="1:105" s="1" customFormat="1" ht="25.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</row>
    <row r="37" spans="1:105" s="1" customFormat="1" ht="25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</row>
    <row r="38" ht="3" customHeight="1"/>
  </sheetData>
  <mergeCells count="129">
    <mergeCell ref="C9:DO9"/>
    <mergeCell ref="A8:DA8"/>
    <mergeCell ref="A24:H24"/>
    <mergeCell ref="A25:H25"/>
    <mergeCell ref="BH13:BU13"/>
    <mergeCell ref="BV13:CI13"/>
    <mergeCell ref="CJ12:DA13"/>
    <mergeCell ref="BV14:CI14"/>
    <mergeCell ref="CJ14:DA14"/>
    <mergeCell ref="BH14:BU14"/>
    <mergeCell ref="A26:H26"/>
    <mergeCell ref="A12:H13"/>
    <mergeCell ref="I12:AV13"/>
    <mergeCell ref="AW12:BG13"/>
    <mergeCell ref="A14:H14"/>
    <mergeCell ref="AW14:BG14"/>
    <mergeCell ref="J14:AV14"/>
    <mergeCell ref="A18:H18"/>
    <mergeCell ref="J18:AV18"/>
    <mergeCell ref="AW18:BG18"/>
    <mergeCell ref="BH12:CI12"/>
    <mergeCell ref="CJ16:DA16"/>
    <mergeCell ref="A15:H15"/>
    <mergeCell ref="J15:AV15"/>
    <mergeCell ref="AW15:BG15"/>
    <mergeCell ref="AW16:BG16"/>
    <mergeCell ref="BH15:BU15"/>
    <mergeCell ref="BV15:CI15"/>
    <mergeCell ref="CJ15:DA15"/>
    <mergeCell ref="BV17:CI17"/>
    <mergeCell ref="CJ17:DA17"/>
    <mergeCell ref="A16:H16"/>
    <mergeCell ref="J16:AV16"/>
    <mergeCell ref="A17:H17"/>
    <mergeCell ref="J17:AV17"/>
    <mergeCell ref="AW17:BG17"/>
    <mergeCell ref="BH17:BU17"/>
    <mergeCell ref="BH16:BU16"/>
    <mergeCell ref="BV16:CI16"/>
    <mergeCell ref="BH18:BU18"/>
    <mergeCell ref="BV20:CI20"/>
    <mergeCell ref="CJ20:DA20"/>
    <mergeCell ref="A19:H19"/>
    <mergeCell ref="J19:AV19"/>
    <mergeCell ref="AW19:BG19"/>
    <mergeCell ref="BH19:BU19"/>
    <mergeCell ref="BV18:CI18"/>
    <mergeCell ref="CJ18:DA18"/>
    <mergeCell ref="BV19:CI19"/>
    <mergeCell ref="CJ19:DA19"/>
    <mergeCell ref="BV21:CI21"/>
    <mergeCell ref="CJ21:DA21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A22:H22"/>
    <mergeCell ref="J22:AV22"/>
    <mergeCell ref="AW22:BG22"/>
    <mergeCell ref="BH22:BU22"/>
    <mergeCell ref="A23:H23"/>
    <mergeCell ref="J23:AV23"/>
    <mergeCell ref="AW23:BG23"/>
    <mergeCell ref="BH23:BU23"/>
    <mergeCell ref="AW24:BG24"/>
    <mergeCell ref="BH24:BU24"/>
    <mergeCell ref="BV22:CI22"/>
    <mergeCell ref="CJ22:DA22"/>
    <mergeCell ref="BV23:CI23"/>
    <mergeCell ref="CJ23:DA23"/>
    <mergeCell ref="BV24:CI24"/>
    <mergeCell ref="CJ24:DA24"/>
    <mergeCell ref="CJ25:DA25"/>
    <mergeCell ref="J24:AV24"/>
    <mergeCell ref="J26:AV26"/>
    <mergeCell ref="AW26:BG26"/>
    <mergeCell ref="BH26:BU26"/>
    <mergeCell ref="CJ26:DA26"/>
    <mergeCell ref="J25:AV25"/>
    <mergeCell ref="AW25:BG25"/>
    <mergeCell ref="BH25:BU25"/>
    <mergeCell ref="BV25:CI25"/>
    <mergeCell ref="BH27:BU27"/>
    <mergeCell ref="A29:H29"/>
    <mergeCell ref="A27:H27"/>
    <mergeCell ref="J27:AV27"/>
    <mergeCell ref="AW27:BG27"/>
    <mergeCell ref="A28:H28"/>
    <mergeCell ref="AW28:BG28"/>
    <mergeCell ref="J29:AV29"/>
    <mergeCell ref="AW29:BG29"/>
    <mergeCell ref="BH29:BU29"/>
    <mergeCell ref="BV26:CI26"/>
    <mergeCell ref="BV27:CI27"/>
    <mergeCell ref="CJ27:DA27"/>
    <mergeCell ref="BV28:CI28"/>
    <mergeCell ref="CJ28:DA28"/>
    <mergeCell ref="BV29:CI29"/>
    <mergeCell ref="CJ29:DA29"/>
    <mergeCell ref="J28:AV28"/>
    <mergeCell ref="BH28:BU28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A6:DA6"/>
    <mergeCell ref="A7:DA7"/>
    <mergeCell ref="A10:DA10"/>
    <mergeCell ref="A32:H32"/>
    <mergeCell ref="J32:AV32"/>
    <mergeCell ref="AW32:BG32"/>
    <mergeCell ref="BH32:BU32"/>
    <mergeCell ref="BV30:CI30"/>
    <mergeCell ref="CJ30:DA30"/>
    <mergeCell ref="A31:H31"/>
    <mergeCell ref="A35:DA35"/>
    <mergeCell ref="A36:DA36"/>
    <mergeCell ref="A37:DA37"/>
    <mergeCell ref="BV32:CI32"/>
    <mergeCell ref="CJ32:DA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Andy</cp:lastModifiedBy>
  <cp:lastPrinted>2011-04-14T08:08:30Z</cp:lastPrinted>
  <dcterms:created xsi:type="dcterms:W3CDTF">2010-05-19T10:50:44Z</dcterms:created>
  <dcterms:modified xsi:type="dcterms:W3CDTF">2013-04-10T22:03:46Z</dcterms:modified>
  <cp:category/>
  <cp:version/>
  <cp:contentType/>
  <cp:contentStatus/>
</cp:coreProperties>
</file>